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asan\OKUL\2-D\MebDers\2021-2022\Diğer\Kazanım Değerlendirme\2.Dönem\KAZANIM-1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AH7" i="1" l="1"/>
  <c r="AH8" i="1"/>
  <c r="AH9" i="1"/>
  <c r="AH10" i="1"/>
  <c r="AH11" i="1"/>
  <c r="AH12" i="1"/>
  <c r="AH13" i="1"/>
  <c r="AH14" i="1"/>
  <c r="AH15" i="1"/>
  <c r="AH16" i="1"/>
  <c r="AH17" i="1"/>
  <c r="AH18" i="1"/>
  <c r="AH19" i="1"/>
  <c r="AH20" i="1"/>
  <c r="AH21" i="1"/>
  <c r="AH22" i="1"/>
  <c r="AH23" i="1"/>
  <c r="AH24" i="1"/>
  <c r="AH25" i="1"/>
  <c r="AH26" i="1"/>
  <c r="AH27" i="1"/>
  <c r="AH28" i="1"/>
  <c r="AH29" i="1"/>
  <c r="AH30" i="1"/>
  <c r="AH31" i="1"/>
  <c r="AH32" i="1"/>
  <c r="AH33" i="1"/>
  <c r="AH34" i="1"/>
  <c r="AH35" i="1"/>
  <c r="AH36" i="1"/>
  <c r="AH37" i="1"/>
  <c r="AH38" i="1"/>
  <c r="AH39" i="1"/>
  <c r="AH40" i="1"/>
  <c r="AH41" i="1"/>
  <c r="AH42" i="1"/>
  <c r="AH43" i="1"/>
  <c r="AH44" i="1"/>
  <c r="AH45" i="1"/>
  <c r="AF6" i="1" l="1"/>
  <c r="AF26" i="1"/>
  <c r="AG26" i="1" s="1"/>
  <c r="AF27" i="1"/>
  <c r="AG27" i="1" s="1"/>
  <c r="AF28" i="1"/>
  <c r="AG28" i="1" s="1"/>
  <c r="AF29" i="1"/>
  <c r="AG29" i="1" s="1"/>
  <c r="AF30" i="1"/>
  <c r="AG30" i="1" s="1"/>
  <c r="AF31" i="1"/>
  <c r="AG31" i="1" s="1"/>
  <c r="AF32" i="1"/>
  <c r="AG32" i="1"/>
  <c r="AF33" i="1"/>
  <c r="AG33" i="1"/>
  <c r="AF34" i="1"/>
  <c r="AG34" i="1"/>
  <c r="AF35" i="1"/>
  <c r="AG35" i="1" s="1"/>
  <c r="AF7" i="1"/>
  <c r="AG7" i="1" s="1"/>
  <c r="AG6" i="1"/>
  <c r="AH6" i="1" s="1"/>
  <c r="AF38" i="1" l="1"/>
  <c r="AG38" i="1" s="1"/>
  <c r="AF39" i="1"/>
  <c r="AG39" i="1" s="1"/>
  <c r="AF40" i="1"/>
  <c r="AG40" i="1" s="1"/>
  <c r="AF41" i="1"/>
  <c r="AG41" i="1" s="1"/>
  <c r="AF20" i="1"/>
  <c r="AG20" i="1" s="1"/>
  <c r="AF21" i="1"/>
  <c r="AG21" i="1" s="1"/>
  <c r="AF22" i="1"/>
  <c r="AG22" i="1" s="1"/>
  <c r="AF23" i="1"/>
  <c r="AG23" i="1" s="1"/>
  <c r="AF24" i="1"/>
  <c r="AG24" i="1" s="1"/>
  <c r="AF25" i="1"/>
  <c r="AG25" i="1" s="1"/>
  <c r="AF8" i="1"/>
  <c r="AG8" i="1" s="1"/>
  <c r="AF9" i="1"/>
  <c r="AG9" i="1" s="1"/>
  <c r="AF10" i="1"/>
  <c r="AG10" i="1" s="1"/>
  <c r="AF11" i="1"/>
  <c r="AG11" i="1" s="1"/>
  <c r="AF12" i="1"/>
  <c r="AG12" i="1" s="1"/>
  <c r="AF13" i="1"/>
  <c r="AG13" i="1" s="1"/>
  <c r="AF14" i="1"/>
  <c r="AG14" i="1" s="1"/>
  <c r="AF15" i="1"/>
  <c r="AG15" i="1" s="1"/>
  <c r="AF16" i="1"/>
  <c r="AG16" i="1" s="1"/>
  <c r="AF17" i="1"/>
  <c r="AG17" i="1" s="1"/>
  <c r="AF18" i="1"/>
  <c r="AG18" i="1" s="1"/>
  <c r="AF19" i="1"/>
  <c r="AG19" i="1" s="1"/>
  <c r="AF36" i="1"/>
  <c r="AG36" i="1" s="1"/>
  <c r="AF37" i="1"/>
  <c r="AG37" i="1" s="1"/>
  <c r="AF42" i="1"/>
  <c r="AG42" i="1" s="1"/>
  <c r="AF43" i="1"/>
  <c r="AG43" i="1" s="1"/>
  <c r="AF44" i="1"/>
  <c r="AG44" i="1" s="1"/>
  <c r="AF45" i="1"/>
  <c r="AG45" i="1" s="1"/>
</calcChain>
</file>

<file path=xl/sharedStrings.xml><?xml version="1.0" encoding="utf-8"?>
<sst xmlns="http://schemas.openxmlformats.org/spreadsheetml/2006/main" count="39" uniqueCount="39">
  <si>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</si>
  <si>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</si>
  <si>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</si>
  <si>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</si>
  <si>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</si>
  <si>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</si>
  <si>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</si>
  <si>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Görsellerden hareketle dinleyeceği/izleyeceği metin hakkında tahminde bulunur..</t>
  </si>
  <si>
    <t>Dinlediklerinde/izlediklerinde geçen olayların gelişimi hakkında tahminde bulunur..</t>
  </si>
  <si>
    <t>Kelimeleri anlamlarına uygun kullanır.</t>
  </si>
  <si>
    <t>Hazırlıksız konuşmalar yapar.
 Çerçevesi belirli bir konu hakkında konuşur.
r</t>
  </si>
  <si>
    <t>Noktalama işaretlerine dikkat ederek okur..</t>
  </si>
  <si>
    <t xml:space="preserve"> Dinlediği/izlediği metni anlatır.</t>
  </si>
  <si>
    <t>Şiir okur._Okuma stratejilerini uygular.</t>
  </si>
  <si>
    <t>Görsellerle ilgili soruları cevaplar._.Görsellerden hareketle okuyacağı metnin içeriğini tahmin eder.
r</t>
  </si>
  <si>
    <t>Okuduklarını ana hatlarıyla anlatır . _Metnin konusunu belirler.
.</t>
  </si>
  <si>
    <t>Şekil, sembol ve işaretlerin anlamlarını kavrar.</t>
  </si>
  <si>
    <t>Anlamlı ve kurallı cümleler yazar..</t>
  </si>
  <si>
    <t>Harfler, kelimeler ve cümleler arasında uygun boşluklar bırakır..</t>
  </si>
  <si>
    <t>Metinle ilgili soruları cevaplar._Kelimelerin zıt anlamlılarını tahmin eder..</t>
  </si>
  <si>
    <t>Büyük harfleri ve noktalama işaretlerini uygun şekilde kullanır.</t>
  </si>
  <si>
    <t>Yazılarını görsel unsurlarla destekler.</t>
  </si>
  <si>
    <t xml:space="preserve"> Yazma çalışmaları yapar.</t>
  </si>
  <si>
    <t>Yazma stratejilerini uygular.</t>
  </si>
  <si>
    <t>Görsellerle ilgili kelime ve cümleler yazar.</t>
  </si>
  <si>
    <t>Metnin içeriğine uygun başlık/başlıklar belirler.</t>
  </si>
  <si>
    <t>Farklı yazı karakterleri ile yazılmış yazıları okur.</t>
  </si>
  <si>
    <t>Vurgu, tonlama ve telaffuza dikkat ederek okur.</t>
  </si>
  <si>
    <t>Rakamları tekniğine uygun yazar.</t>
  </si>
  <si>
    <t>Sözlü yönergeleri uygular.</t>
  </si>
  <si>
    <t xml:space="preserve"> Dinlediklerinin/izlediklerinin konusunu belirler.</t>
  </si>
  <si>
    <t>Dinlediklerine/izlediklerine yönelik sorulara cevap verir.</t>
  </si>
  <si>
    <t>Sözlü yönergeleri uygular.
. Dinleme stratejilerini uygular.
r.</t>
  </si>
  <si>
    <t xml:space="preserve">1-D  SINIFI TÜRKÇE DERSİ KAZANIM DEĞERLENDİRME ÖLÇEĞİ (2.Dönem) </t>
  </si>
  <si>
    <t>Hasan YILDIRIM</t>
  </si>
  <si>
    <t>Sınıf Öğretmeni</t>
  </si>
  <si>
    <t>1: Geliştirilmeli      2: İyi        3: Çok iyi</t>
  </si>
  <si>
    <t>KEPEZ MEVLANA İLKOKULU 2021-2022 ÖĞRETİM YILI</t>
  </si>
  <si>
    <t>Örnek Öğrenci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</si>
</sst>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sz val="8"/>
      <name val="Times New Roman"/>
      <family val="1"/>
      <charset val="162"/>
    </font>
    <font>
      <u/>
      <sz val="12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68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13" fillId="4" borderId="2" xfId="0" applyFont="1" applyFill="1" applyBorder="1" applyAlignment="1">
      <alignment horizontal="center" textRotation="90" wrapText="1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1" fontId="6" fillId="3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4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8" fillId="0" borderId="0" xfId="0" applyFont="1" applyAlignment="1"/>
    <xf numFmtId="0" fontId="8" fillId="0" borderId="0" xfId="0" applyFont="1" applyAlignment="1">
      <alignment horizontal="center"/>
    </xf>
    <xf numFmtId="0" fontId="6" fillId="0" borderId="0" xfId="0" applyFont="1" applyFill="1" applyBorder="1" applyAlignment="1">
      <alignment wrapText="1"/>
    </xf>
    <xf numFmtId="0" fontId="8" fillId="0" borderId="0" xfId="0" applyFont="1" applyAlignment="1"/>
    <xf numFmtId="0" fontId="2" fillId="0" borderId="0" xfId="0" applyFont="1" applyBorder="1" applyAlignment="1">
      <alignment horizontal="center" vertical="center"/>
    </xf>
  </cellXfs>
  <cellStyles count="2">
    <cellStyle name="Köprü" xfId="1" builtinId="8"/>
    <cellStyle name="Normal" xfId="0" builtinId="0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H55"/>
  <sheetViews>
    <sheetView tabSelected="1" topLeftCell="A32" zoomScale="75" zoomScaleNormal="75" workbookViewId="0">
      <selection activeCell="AD49" sqref="AD49:AH49"/>
    </sheetView>
  </sheetViews>
  <sheetFormatPr defaultRowHeight="12.75" x14ac:dyDescent="0.2"/>
  <cols>
    <col min="1" max="1" width="4.425781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31" width="5.140625" style="3" customWidth="1"/>
    <col min="32" max="32" width="4.5703125" style="3" customWidth="1"/>
    <col min="33" max="33" width="4.42578125" style="3" customWidth="1"/>
    <col min="34" max="34" width="19.42578125" style="17" customWidth="1"/>
    <col min="35" max="38" width="3" style="3" customWidth="1"/>
    <col min="39" max="16384" width="9.140625" style="3"/>
  </cols>
  <sheetData>
    <row r="1" spans="2:34" ht="18.600000000000001" customHeight="1" x14ac:dyDescent="0.2">
      <c r="B1" s="67" t="s">
        <v>37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</row>
    <row r="2" spans="2:34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9"/>
    </row>
    <row r="3" spans="2:34" ht="21.6" customHeight="1" thickBot="1" x14ac:dyDescent="0.25">
      <c r="B3" s="67" t="s">
        <v>33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</row>
    <row r="4" spans="2:34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4"/>
    </row>
    <row r="5" spans="2:34" ht="130.5" customHeight="1" thickBot="1" x14ac:dyDescent="0.35">
      <c r="B5" s="30" t="s">
        <v>4</v>
      </c>
      <c r="C5" s="31" t="s">
        <v>3</v>
      </c>
      <c r="D5" s="32"/>
      <c r="E5" s="41" t="s">
        <v>1</v>
      </c>
      <c r="F5" s="33" t="s">
        <v>7</v>
      </c>
      <c r="G5" s="33" t="s">
        <v>8</v>
      </c>
      <c r="H5" s="33" t="s">
        <v>12</v>
      </c>
      <c r="I5" s="33" t="s">
        <v>30</v>
      </c>
      <c r="J5" s="33" t="s">
        <v>31</v>
      </c>
      <c r="K5" s="33" t="s">
        <v>32</v>
      </c>
      <c r="L5" s="33" t="s">
        <v>9</v>
      </c>
      <c r="M5" s="33" t="s">
        <v>10</v>
      </c>
      <c r="N5" s="33" t="s">
        <v>11</v>
      </c>
      <c r="O5" s="33" t="s">
        <v>27</v>
      </c>
      <c r="P5" s="33" t="s">
        <v>13</v>
      </c>
      <c r="Q5" s="33" t="s">
        <v>14</v>
      </c>
      <c r="R5" s="33" t="s">
        <v>19</v>
      </c>
      <c r="S5" s="33" t="s">
        <v>15</v>
      </c>
      <c r="T5" s="33" t="s">
        <v>25</v>
      </c>
      <c r="U5" s="33" t="s">
        <v>16</v>
      </c>
      <c r="V5" s="33" t="s">
        <v>17</v>
      </c>
      <c r="W5" s="33" t="s">
        <v>24</v>
      </c>
      <c r="X5" s="33" t="s">
        <v>18</v>
      </c>
      <c r="Y5" s="33" t="s">
        <v>20</v>
      </c>
      <c r="Z5" s="33" t="s">
        <v>21</v>
      </c>
      <c r="AA5" s="33" t="s">
        <v>22</v>
      </c>
      <c r="AB5" s="33" t="s">
        <v>23</v>
      </c>
      <c r="AC5" s="33" t="s">
        <v>28</v>
      </c>
      <c r="AD5" s="33" t="s">
        <v>26</v>
      </c>
      <c r="AE5" s="33" t="s">
        <v>29</v>
      </c>
      <c r="AF5" s="34" t="s">
        <v>2</v>
      </c>
      <c r="AG5" s="34" t="s">
        <v>6</v>
      </c>
      <c r="AH5" s="35" t="s">
        <v>5</v>
      </c>
    </row>
    <row r="6" spans="2:34" ht="16.5" customHeight="1" thickBot="1" x14ac:dyDescent="0.3">
      <c r="B6" s="60">
        <v>1</v>
      </c>
      <c r="C6" s="42">
        <v>1234</v>
      </c>
      <c r="D6" s="43"/>
      <c r="E6" s="44" t="s">
        <v>38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6">
        <v>3</v>
      </c>
      <c r="P6" s="26">
        <v>3</v>
      </c>
      <c r="Q6" s="26">
        <v>3</v>
      </c>
      <c r="R6" s="26">
        <v>3</v>
      </c>
      <c r="S6" s="26">
        <v>3</v>
      </c>
      <c r="T6" s="26">
        <v>3</v>
      </c>
      <c r="U6" s="26">
        <v>3</v>
      </c>
      <c r="V6" s="26">
        <v>3</v>
      </c>
      <c r="W6" s="26">
        <v>3</v>
      </c>
      <c r="X6" s="26">
        <v>3</v>
      </c>
      <c r="Y6" s="26">
        <v>3</v>
      </c>
      <c r="Z6" s="26">
        <v>3</v>
      </c>
      <c r="AA6" s="26">
        <v>3</v>
      </c>
      <c r="AB6" s="26">
        <v>3</v>
      </c>
      <c r="AC6" s="26">
        <v>3</v>
      </c>
      <c r="AD6" s="26">
        <v>3</v>
      </c>
      <c r="AE6" s="26">
        <v>3</v>
      </c>
      <c r="AF6" s="27">
        <f>SUM(F6:AE6)</f>
        <v>78</v>
      </c>
      <c r="AG6" s="28">
        <f xml:space="preserve"> (PRODUCT(AF6,3))/78</f>
        <v>3</v>
      </c>
      <c r="AH6" s="29" t="str">
        <f>IF(AG6&gt;=2.5,"Çok İyi",IF(AG6&gt;=1.5,"İyi",IF(AG6&lt;1.5,"Geliştirilmeli",)))</f>
        <v>Çok İyi</v>
      </c>
    </row>
    <row r="7" spans="2:34" ht="18.75" customHeight="1" thickBot="1" x14ac:dyDescent="0.3">
      <c r="B7" s="61">
        <v>2</v>
      </c>
      <c r="C7" s="45"/>
      <c r="D7" s="46"/>
      <c r="E7" s="47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  <c r="AF7" s="37">
        <f>SUM(F7:AE7)</f>
        <v>0</v>
      </c>
      <c r="AG7" s="38">
        <f t="shared" ref="AG7:AG45" si="0" xml:space="preserve"> (PRODUCT(AF7,3))/78</f>
        <v>0</v>
      </c>
      <c r="AH7" s="35" t="str">
        <f t="shared" ref="AH7:AH45" si="1">IF(AG7&gt;=2.5,"Çok İyi",IF(AG7&gt;=1.5,"İyi",IF(AG7&lt;1.5,"Geliştirilmeli",)))</f>
        <v>Geliştirilmeli</v>
      </c>
    </row>
    <row r="8" spans="2:34" ht="15" customHeight="1" thickBot="1" x14ac:dyDescent="0.3">
      <c r="B8" s="60">
        <v>3</v>
      </c>
      <c r="C8" s="42"/>
      <c r="D8" s="43"/>
      <c r="E8" s="44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7">
        <f t="shared" ref="AF8:AF45" si="2">SUM(F8:AE8)</f>
        <v>0</v>
      </c>
      <c r="AG8" s="28">
        <f t="shared" si="0"/>
        <v>0</v>
      </c>
      <c r="AH8" s="29" t="str">
        <f t="shared" si="1"/>
        <v>Geliştirilmeli</v>
      </c>
    </row>
    <row r="9" spans="2:34" ht="16.5" customHeight="1" thickBot="1" x14ac:dyDescent="0.3">
      <c r="B9" s="61">
        <v>4</v>
      </c>
      <c r="C9" s="45"/>
      <c r="D9" s="46"/>
      <c r="E9" s="47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7">
        <f t="shared" si="2"/>
        <v>0</v>
      </c>
      <c r="AG9" s="38">
        <f t="shared" si="0"/>
        <v>0</v>
      </c>
      <c r="AH9" s="35" t="str">
        <f t="shared" si="1"/>
        <v>Geliştirilmeli</v>
      </c>
    </row>
    <row r="10" spans="2:34" ht="17.25" customHeight="1" thickBot="1" x14ac:dyDescent="0.3">
      <c r="B10" s="60">
        <v>5</v>
      </c>
      <c r="C10" s="42"/>
      <c r="D10" s="43"/>
      <c r="E10" s="44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7">
        <f t="shared" si="2"/>
        <v>0</v>
      </c>
      <c r="AG10" s="28">
        <f t="shared" si="0"/>
        <v>0</v>
      </c>
      <c r="AH10" s="29" t="str">
        <f t="shared" si="1"/>
        <v>Geliştirilmeli</v>
      </c>
    </row>
    <row r="11" spans="2:34" ht="18.75" customHeight="1" thickBot="1" x14ac:dyDescent="0.3">
      <c r="B11" s="61">
        <v>6</v>
      </c>
      <c r="C11" s="45"/>
      <c r="D11" s="46"/>
      <c r="E11" s="47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7">
        <f t="shared" si="2"/>
        <v>0</v>
      </c>
      <c r="AG11" s="38">
        <f t="shared" si="0"/>
        <v>0</v>
      </c>
      <c r="AH11" s="35" t="str">
        <f t="shared" si="1"/>
        <v>Geliştirilmeli</v>
      </c>
    </row>
    <row r="12" spans="2:34" ht="18.75" customHeight="1" thickBot="1" x14ac:dyDescent="0.3">
      <c r="B12" s="60">
        <v>7</v>
      </c>
      <c r="C12" s="42"/>
      <c r="D12" s="43"/>
      <c r="E12" s="44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7">
        <f t="shared" si="2"/>
        <v>0</v>
      </c>
      <c r="AG12" s="28">
        <f t="shared" si="0"/>
        <v>0</v>
      </c>
      <c r="AH12" s="29" t="str">
        <f t="shared" si="1"/>
        <v>Geliştirilmeli</v>
      </c>
    </row>
    <row r="13" spans="2:34" ht="17.25" customHeight="1" thickBot="1" x14ac:dyDescent="0.3">
      <c r="B13" s="61">
        <v>8</v>
      </c>
      <c r="C13" s="45"/>
      <c r="D13" s="46"/>
      <c r="E13" s="47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F13" s="37">
        <f t="shared" si="2"/>
        <v>0</v>
      </c>
      <c r="AG13" s="38">
        <f t="shared" si="0"/>
        <v>0</v>
      </c>
      <c r="AH13" s="35" t="str">
        <f t="shared" si="1"/>
        <v>Geliştirilmeli</v>
      </c>
    </row>
    <row r="14" spans="2:34" ht="16.5" customHeight="1" thickBot="1" x14ac:dyDescent="0.3">
      <c r="B14" s="60">
        <v>9</v>
      </c>
      <c r="C14" s="42"/>
      <c r="D14" s="43"/>
      <c r="E14" s="44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7">
        <f t="shared" si="2"/>
        <v>0</v>
      </c>
      <c r="AG14" s="28">
        <f t="shared" si="0"/>
        <v>0</v>
      </c>
      <c r="AH14" s="29" t="str">
        <f t="shared" si="1"/>
        <v>Geliştirilmeli</v>
      </c>
    </row>
    <row r="15" spans="2:34" ht="16.5" customHeight="1" thickBot="1" x14ac:dyDescent="0.3">
      <c r="B15" s="61">
        <v>10</v>
      </c>
      <c r="C15" s="45"/>
      <c r="D15" s="46"/>
      <c r="E15" s="47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7">
        <f t="shared" si="2"/>
        <v>0</v>
      </c>
      <c r="AG15" s="38">
        <f t="shared" si="0"/>
        <v>0</v>
      </c>
      <c r="AH15" s="35" t="str">
        <f t="shared" si="1"/>
        <v>Geliştirilmeli</v>
      </c>
    </row>
    <row r="16" spans="2:34" ht="15.75" customHeight="1" thickBot="1" x14ac:dyDescent="0.3">
      <c r="B16" s="60">
        <v>11</v>
      </c>
      <c r="C16" s="42"/>
      <c r="D16" s="43"/>
      <c r="E16" s="44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7">
        <f t="shared" si="2"/>
        <v>0</v>
      </c>
      <c r="AG16" s="28">
        <f t="shared" si="0"/>
        <v>0</v>
      </c>
      <c r="AH16" s="29" t="str">
        <f t="shared" si="1"/>
        <v>Geliştirilmeli</v>
      </c>
    </row>
    <row r="17" spans="2:34" ht="17.25" customHeight="1" thickBot="1" x14ac:dyDescent="0.3">
      <c r="B17" s="61">
        <v>12</v>
      </c>
      <c r="C17" s="45"/>
      <c r="D17" s="46"/>
      <c r="E17" s="47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7">
        <f t="shared" si="2"/>
        <v>0</v>
      </c>
      <c r="AG17" s="38">
        <f t="shared" si="0"/>
        <v>0</v>
      </c>
      <c r="AH17" s="35" t="str">
        <f t="shared" si="1"/>
        <v>Geliştirilmeli</v>
      </c>
    </row>
    <row r="18" spans="2:34" ht="16.5" customHeight="1" thickBot="1" x14ac:dyDescent="0.3">
      <c r="B18" s="60">
        <v>13</v>
      </c>
      <c r="C18" s="42"/>
      <c r="D18" s="43"/>
      <c r="E18" s="44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7">
        <f t="shared" si="2"/>
        <v>0</v>
      </c>
      <c r="AG18" s="28">
        <f t="shared" si="0"/>
        <v>0</v>
      </c>
      <c r="AH18" s="29" t="str">
        <f t="shared" si="1"/>
        <v>Geliştirilmeli</v>
      </c>
    </row>
    <row r="19" spans="2:34" ht="15.75" customHeight="1" thickBot="1" x14ac:dyDescent="0.3">
      <c r="B19" s="61">
        <v>14</v>
      </c>
      <c r="C19" s="45"/>
      <c r="D19" s="46"/>
      <c r="E19" s="47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7">
        <f t="shared" si="2"/>
        <v>0</v>
      </c>
      <c r="AG19" s="38">
        <f t="shared" si="0"/>
        <v>0</v>
      </c>
      <c r="AH19" s="35" t="str">
        <f t="shared" si="1"/>
        <v>Geliştirilmeli</v>
      </c>
    </row>
    <row r="20" spans="2:34" ht="15.75" customHeight="1" thickBot="1" x14ac:dyDescent="0.3">
      <c r="B20" s="60">
        <v>15</v>
      </c>
      <c r="C20" s="48"/>
      <c r="D20" s="43"/>
      <c r="E20" s="49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7">
        <f t="shared" ref="AF20:AF25" si="3">SUM(F20:AE20)</f>
        <v>0</v>
      </c>
      <c r="AG20" s="28">
        <f t="shared" si="0"/>
        <v>0</v>
      </c>
      <c r="AH20" s="29" t="str">
        <f t="shared" si="1"/>
        <v>Geliştirilmeli</v>
      </c>
    </row>
    <row r="21" spans="2:34" ht="15.75" customHeight="1" thickBot="1" x14ac:dyDescent="0.3">
      <c r="B21" s="61">
        <v>16</v>
      </c>
      <c r="C21" s="45"/>
      <c r="D21" s="46"/>
      <c r="E21" s="47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7">
        <f t="shared" si="3"/>
        <v>0</v>
      </c>
      <c r="AG21" s="38">
        <f t="shared" si="0"/>
        <v>0</v>
      </c>
      <c r="AH21" s="35" t="str">
        <f t="shared" si="1"/>
        <v>Geliştirilmeli</v>
      </c>
    </row>
    <row r="22" spans="2:34" ht="15.75" customHeight="1" thickBot="1" x14ac:dyDescent="0.3">
      <c r="B22" s="60">
        <v>17</v>
      </c>
      <c r="C22" s="42"/>
      <c r="D22" s="43"/>
      <c r="E22" s="44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6"/>
      <c r="AF22" s="27">
        <f t="shared" si="3"/>
        <v>0</v>
      </c>
      <c r="AG22" s="28">
        <f t="shared" si="0"/>
        <v>0</v>
      </c>
      <c r="AH22" s="29" t="str">
        <f t="shared" si="1"/>
        <v>Geliştirilmeli</v>
      </c>
    </row>
    <row r="23" spans="2:34" ht="17.45" customHeight="1" thickBot="1" x14ac:dyDescent="0.3">
      <c r="B23" s="61">
        <v>18</v>
      </c>
      <c r="C23" s="45"/>
      <c r="D23" s="46"/>
      <c r="E23" s="47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7">
        <f t="shared" si="3"/>
        <v>0</v>
      </c>
      <c r="AG23" s="38">
        <f t="shared" si="0"/>
        <v>0</v>
      </c>
      <c r="AH23" s="35" t="str">
        <f t="shared" si="1"/>
        <v>Geliştirilmeli</v>
      </c>
    </row>
    <row r="24" spans="2:34" ht="17.45" customHeight="1" thickBot="1" x14ac:dyDescent="0.3">
      <c r="B24" s="60">
        <v>19</v>
      </c>
      <c r="C24" s="42"/>
      <c r="D24" s="43"/>
      <c r="E24" s="50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7">
        <f t="shared" si="3"/>
        <v>0</v>
      </c>
      <c r="AG24" s="28">
        <f t="shared" si="0"/>
        <v>0</v>
      </c>
      <c r="AH24" s="29" t="str">
        <f t="shared" si="1"/>
        <v>Geliştirilmeli</v>
      </c>
    </row>
    <row r="25" spans="2:34" ht="15.75" customHeight="1" thickBot="1" x14ac:dyDescent="0.3">
      <c r="B25" s="61">
        <v>20</v>
      </c>
      <c r="C25" s="45"/>
      <c r="D25" s="46"/>
      <c r="E25" s="51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7">
        <f t="shared" si="3"/>
        <v>0</v>
      </c>
      <c r="AG25" s="38">
        <f t="shared" si="0"/>
        <v>0</v>
      </c>
      <c r="AH25" s="35" t="str">
        <f t="shared" si="1"/>
        <v>Geliştirilmeli</v>
      </c>
    </row>
    <row r="26" spans="2:34" ht="15.75" customHeight="1" thickBot="1" x14ac:dyDescent="0.3">
      <c r="B26" s="60">
        <v>21</v>
      </c>
      <c r="C26" s="42"/>
      <c r="D26" s="43"/>
      <c r="E26" s="50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7">
        <f t="shared" ref="AF26:AF35" si="4">SUM(F26:AE26)</f>
        <v>0</v>
      </c>
      <c r="AG26" s="28">
        <f t="shared" ref="AG26:AG35" si="5" xml:space="preserve"> (PRODUCT(AF26,3))/78</f>
        <v>0</v>
      </c>
      <c r="AH26" s="29" t="str">
        <f t="shared" si="1"/>
        <v>Geliştirilmeli</v>
      </c>
    </row>
    <row r="27" spans="2:34" ht="15.75" customHeight="1" thickBot="1" x14ac:dyDescent="0.3">
      <c r="B27" s="61">
        <v>22</v>
      </c>
      <c r="C27" s="45"/>
      <c r="D27" s="46"/>
      <c r="E27" s="51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7">
        <f t="shared" si="4"/>
        <v>0</v>
      </c>
      <c r="AG27" s="38">
        <f t="shared" si="5"/>
        <v>0</v>
      </c>
      <c r="AH27" s="35" t="str">
        <f t="shared" si="1"/>
        <v>Geliştirilmeli</v>
      </c>
    </row>
    <row r="28" spans="2:34" ht="15.75" customHeight="1" thickBot="1" x14ac:dyDescent="0.3">
      <c r="B28" s="60">
        <v>23</v>
      </c>
      <c r="C28" s="42"/>
      <c r="D28" s="43"/>
      <c r="E28" s="50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7">
        <f t="shared" si="4"/>
        <v>0</v>
      </c>
      <c r="AG28" s="28">
        <f t="shared" si="5"/>
        <v>0</v>
      </c>
      <c r="AH28" s="29" t="str">
        <f t="shared" si="1"/>
        <v>Geliştirilmeli</v>
      </c>
    </row>
    <row r="29" spans="2:34" ht="15.75" customHeight="1" thickBot="1" x14ac:dyDescent="0.3">
      <c r="B29" s="61">
        <v>24</v>
      </c>
      <c r="C29" s="45"/>
      <c r="D29" s="46"/>
      <c r="E29" s="51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7">
        <f t="shared" si="4"/>
        <v>0</v>
      </c>
      <c r="AG29" s="38">
        <f t="shared" si="5"/>
        <v>0</v>
      </c>
      <c r="AH29" s="35" t="str">
        <f t="shared" si="1"/>
        <v>Geliştirilmeli</v>
      </c>
    </row>
    <row r="30" spans="2:34" ht="15.75" customHeight="1" thickBot="1" x14ac:dyDescent="0.3">
      <c r="B30" s="60">
        <v>25</v>
      </c>
      <c r="C30" s="42"/>
      <c r="D30" s="43"/>
      <c r="E30" s="50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7">
        <f t="shared" si="4"/>
        <v>0</v>
      </c>
      <c r="AG30" s="28">
        <f t="shared" si="5"/>
        <v>0</v>
      </c>
      <c r="AH30" s="29" t="str">
        <f t="shared" si="1"/>
        <v>Geliştirilmeli</v>
      </c>
    </row>
    <row r="31" spans="2:34" ht="15.75" customHeight="1" thickBot="1" x14ac:dyDescent="0.3">
      <c r="B31" s="61">
        <v>26</v>
      </c>
      <c r="C31" s="45"/>
      <c r="D31" s="46"/>
      <c r="E31" s="51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7">
        <f t="shared" si="4"/>
        <v>0</v>
      </c>
      <c r="AG31" s="38">
        <f t="shared" si="5"/>
        <v>0</v>
      </c>
      <c r="AH31" s="35" t="str">
        <f t="shared" si="1"/>
        <v>Geliştirilmeli</v>
      </c>
    </row>
    <row r="32" spans="2:34" ht="15.75" customHeight="1" thickBot="1" x14ac:dyDescent="0.3">
      <c r="B32" s="60">
        <v>27</v>
      </c>
      <c r="C32" s="42"/>
      <c r="D32" s="43"/>
      <c r="E32" s="50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6"/>
      <c r="AF32" s="27">
        <f t="shared" si="4"/>
        <v>0</v>
      </c>
      <c r="AG32" s="28">
        <f t="shared" si="5"/>
        <v>0</v>
      </c>
      <c r="AH32" s="29" t="str">
        <f t="shared" si="1"/>
        <v>Geliştirilmeli</v>
      </c>
    </row>
    <row r="33" spans="2:34" ht="15.75" customHeight="1" thickBot="1" x14ac:dyDescent="0.3">
      <c r="B33" s="61">
        <v>28</v>
      </c>
      <c r="C33" s="45"/>
      <c r="D33" s="46"/>
      <c r="E33" s="51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7">
        <f t="shared" si="4"/>
        <v>0</v>
      </c>
      <c r="AG33" s="38">
        <f t="shared" si="5"/>
        <v>0</v>
      </c>
      <c r="AH33" s="35" t="str">
        <f t="shared" si="1"/>
        <v>Geliştirilmeli</v>
      </c>
    </row>
    <row r="34" spans="2:34" ht="15.75" customHeight="1" thickBot="1" x14ac:dyDescent="0.3">
      <c r="B34" s="60">
        <v>29</v>
      </c>
      <c r="C34" s="42"/>
      <c r="D34" s="43"/>
      <c r="E34" s="50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7">
        <f t="shared" si="4"/>
        <v>0</v>
      </c>
      <c r="AG34" s="28">
        <f t="shared" si="5"/>
        <v>0</v>
      </c>
      <c r="AH34" s="29" t="str">
        <f t="shared" si="1"/>
        <v>Geliştirilmeli</v>
      </c>
    </row>
    <row r="35" spans="2:34" ht="15.75" customHeight="1" thickBot="1" x14ac:dyDescent="0.3">
      <c r="B35" s="61">
        <v>30</v>
      </c>
      <c r="C35" s="45"/>
      <c r="D35" s="46"/>
      <c r="E35" s="51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7">
        <f t="shared" si="4"/>
        <v>0</v>
      </c>
      <c r="AG35" s="38">
        <f t="shared" si="5"/>
        <v>0</v>
      </c>
      <c r="AH35" s="35" t="str">
        <f t="shared" si="1"/>
        <v>Geliştirilmeli</v>
      </c>
    </row>
    <row r="36" spans="2:34" ht="17.25" customHeight="1" thickBot="1" x14ac:dyDescent="0.3">
      <c r="B36" s="60">
        <v>31</v>
      </c>
      <c r="C36" s="42"/>
      <c r="D36" s="43"/>
      <c r="E36" s="50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7">
        <f t="shared" si="2"/>
        <v>0</v>
      </c>
      <c r="AG36" s="28">
        <f t="shared" si="0"/>
        <v>0</v>
      </c>
      <c r="AH36" s="29" t="str">
        <f t="shared" si="1"/>
        <v>Geliştirilmeli</v>
      </c>
    </row>
    <row r="37" spans="2:34" ht="18" customHeight="1" thickBot="1" x14ac:dyDescent="0.3">
      <c r="B37" s="61">
        <v>32</v>
      </c>
      <c r="C37" s="45"/>
      <c r="D37" s="46"/>
      <c r="E37" s="51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7">
        <f t="shared" si="2"/>
        <v>0</v>
      </c>
      <c r="AG37" s="38">
        <f t="shared" si="0"/>
        <v>0</v>
      </c>
      <c r="AH37" s="35" t="str">
        <f t="shared" si="1"/>
        <v>Geliştirilmeli</v>
      </c>
    </row>
    <row r="38" spans="2:34" ht="18" customHeight="1" thickBot="1" x14ac:dyDescent="0.3">
      <c r="B38" s="62">
        <v>33</v>
      </c>
      <c r="C38" s="52"/>
      <c r="D38" s="53"/>
      <c r="E38" s="54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39">
        <f t="shared" ref="AF38:AF41" si="6">SUM(F38:AE38)</f>
        <v>0</v>
      </c>
      <c r="AG38" s="40">
        <f t="shared" si="0"/>
        <v>0</v>
      </c>
      <c r="AH38" s="29" t="str">
        <f t="shared" si="1"/>
        <v>Geliştirilmeli</v>
      </c>
    </row>
    <row r="39" spans="2:34" ht="18" customHeight="1" thickBot="1" x14ac:dyDescent="0.3">
      <c r="B39" s="61">
        <v>34</v>
      </c>
      <c r="C39" s="55"/>
      <c r="D39" s="46"/>
      <c r="E39" s="5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7">
        <f t="shared" si="6"/>
        <v>0</v>
      </c>
      <c r="AG39" s="38">
        <f t="shared" si="0"/>
        <v>0</v>
      </c>
      <c r="AH39" s="35" t="str">
        <f t="shared" si="1"/>
        <v>Geliştirilmeli</v>
      </c>
    </row>
    <row r="40" spans="2:34" ht="18" customHeight="1" thickBot="1" x14ac:dyDescent="0.3">
      <c r="B40" s="60">
        <v>35</v>
      </c>
      <c r="C40" s="57"/>
      <c r="D40" s="43"/>
      <c r="E40" s="58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7">
        <f t="shared" si="6"/>
        <v>0</v>
      </c>
      <c r="AG40" s="28">
        <f t="shared" si="0"/>
        <v>0</v>
      </c>
      <c r="AH40" s="29" t="str">
        <f t="shared" si="1"/>
        <v>Geliştirilmeli</v>
      </c>
    </row>
    <row r="41" spans="2:34" ht="18" customHeight="1" thickBot="1" x14ac:dyDescent="0.3">
      <c r="B41" s="61">
        <v>36</v>
      </c>
      <c r="C41" s="55"/>
      <c r="D41" s="46"/>
      <c r="E41" s="5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7">
        <f t="shared" si="6"/>
        <v>0</v>
      </c>
      <c r="AG41" s="38">
        <f t="shared" si="0"/>
        <v>0</v>
      </c>
      <c r="AH41" s="35" t="str">
        <f t="shared" si="1"/>
        <v>Geliştirilmeli</v>
      </c>
    </row>
    <row r="42" spans="2:34" ht="16.5" customHeight="1" thickBot="1" x14ac:dyDescent="0.3">
      <c r="B42" s="60">
        <v>37</v>
      </c>
      <c r="C42" s="57"/>
      <c r="D42" s="43"/>
      <c r="E42" s="58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7">
        <f t="shared" si="2"/>
        <v>0</v>
      </c>
      <c r="AG42" s="28">
        <f t="shared" si="0"/>
        <v>0</v>
      </c>
      <c r="AH42" s="29" t="str">
        <f t="shared" si="1"/>
        <v>Geliştirilmeli</v>
      </c>
    </row>
    <row r="43" spans="2:34" ht="14.25" customHeight="1" thickBot="1" x14ac:dyDescent="0.3">
      <c r="B43" s="61">
        <v>38</v>
      </c>
      <c r="C43" s="55"/>
      <c r="D43" s="46"/>
      <c r="E43" s="5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7">
        <f t="shared" si="2"/>
        <v>0</v>
      </c>
      <c r="AG43" s="38">
        <f t="shared" si="0"/>
        <v>0</v>
      </c>
      <c r="AH43" s="35" t="str">
        <f t="shared" si="1"/>
        <v>Geliştirilmeli</v>
      </c>
    </row>
    <row r="44" spans="2:34" ht="16.5" customHeight="1" thickBot="1" x14ac:dyDescent="0.3">
      <c r="B44" s="60">
        <v>39</v>
      </c>
      <c r="C44" s="57"/>
      <c r="D44" s="43"/>
      <c r="E44" s="59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7">
        <f t="shared" si="2"/>
        <v>0</v>
      </c>
      <c r="AG44" s="28">
        <f t="shared" si="0"/>
        <v>0</v>
      </c>
      <c r="AH44" s="29" t="str">
        <f t="shared" si="1"/>
        <v>Geliştirilmeli</v>
      </c>
    </row>
    <row r="45" spans="2:34" ht="15.75" customHeight="1" thickBot="1" x14ac:dyDescent="0.3">
      <c r="B45" s="61">
        <v>40</v>
      </c>
      <c r="C45" s="55"/>
      <c r="D45" s="46"/>
      <c r="E45" s="5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7">
        <f t="shared" si="2"/>
        <v>0</v>
      </c>
      <c r="AG45" s="38">
        <f t="shared" si="0"/>
        <v>0</v>
      </c>
      <c r="AH45" s="35" t="str">
        <f t="shared" si="1"/>
        <v>Geliştirilmeli</v>
      </c>
    </row>
    <row r="46" spans="2:34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2"/>
      <c r="AF46" s="13"/>
      <c r="AG46" s="14"/>
      <c r="AH46" s="16"/>
    </row>
    <row r="47" spans="2:34" x14ac:dyDescent="0.2">
      <c r="B47" s="20"/>
      <c r="C47" s="65" t="s">
        <v>36</v>
      </c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</row>
    <row r="48" spans="2:34" ht="15" x14ac:dyDescent="0.25">
      <c r="B48" s="20"/>
      <c r="C48" s="19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Z48" s="63"/>
      <c r="AA48" s="63"/>
      <c r="AB48" s="63"/>
      <c r="AC48" s="63"/>
      <c r="AD48" s="64" t="s">
        <v>34</v>
      </c>
      <c r="AE48" s="64"/>
      <c r="AF48" s="64"/>
      <c r="AG48" s="64"/>
      <c r="AH48" s="64"/>
    </row>
    <row r="49" spans="2:34" x14ac:dyDescent="0.2">
      <c r="B49" s="20"/>
      <c r="Z49" s="63"/>
      <c r="AA49" s="63"/>
      <c r="AB49" s="63"/>
      <c r="AC49" s="63"/>
      <c r="AD49" s="64" t="s">
        <v>35</v>
      </c>
      <c r="AE49" s="64"/>
      <c r="AF49" s="64"/>
      <c r="AG49" s="64"/>
      <c r="AH49" s="64"/>
    </row>
    <row r="50" spans="2:34" ht="153" x14ac:dyDescent="0.2">
      <c r="B50" s="1"/>
      <c r="C50" s="2"/>
      <c r="D50" s="1" t="s">
        <v>0</v>
      </c>
    </row>
    <row r="55" spans="2:34" x14ac:dyDescent="0.2">
      <c r="I55" s="8"/>
    </row>
  </sheetData>
  <mergeCells count="5">
    <mergeCell ref="C47:AE47"/>
    <mergeCell ref="B1:AH1"/>
    <mergeCell ref="B3:AH3"/>
    <mergeCell ref="AD48:AH48"/>
    <mergeCell ref="AD49:AH49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AE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AE45">
      <formula1>1</formula1>
      <formula2>3</formula2>
    </dataValidation>
  </dataValidations>
  <pageMargins left="0.27559055118110237" right="0.15748031496062992" top="0.17" bottom="0.16" header="0.17" footer="0.16"/>
  <pageSetup paperSize="9" scale="6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2022-06-02T11:42:34Z</cp:lastPrinted>
  <dcterms:created xsi:type="dcterms:W3CDTF">2006-10-05T18:10:24Z</dcterms:created>
  <dcterms:modified xsi:type="dcterms:W3CDTF">2022-06-02T17:43:23Z</dcterms:modified>
  <cp:category>AYDAN PARLAK DOSYALARI</cp:category>
</cp:coreProperties>
</file>